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385" yWindow="-15" windowWidth="14430" windowHeight="12150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<sst xmlns="http://schemas.openxmlformats.org/spreadsheetml/2006/main" count="426" uniqueCount="156">
  <si>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</si>
  <si>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</si>
  <si>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</si>
  <si>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</si>
  <si>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</si>
  <si>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</si>
  <si>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</si>
  <si>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</si>
  <si>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</si>
  <si>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</si>
  <si>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</si>
  <si>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</si>
  <si>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</si>
  <si>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</si>
  <si>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</si>
  <si>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</si>
  <si>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</si>
  <si>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</si>
  <si>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</si>
  <si>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</si>
  <si>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</si>
  <si>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</si>
  <si>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</si>
  <si>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</si>
  <si>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</si>
  <si>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</si>
  <si>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</si>
  <si>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</si>
  <si>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</si>
  <si>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</si>
  <si>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</si>
  <si>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</si>
  <si>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</si>
  <si>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</si>
  <si>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</si>
  <si>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</si>
  <si>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</si>
  <si>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</si>
  <si>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</si>
  <si>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</si>
  <si>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</si>
  <si>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</si>
  <si>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</si>
  <si>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</si>
  <si>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</si>
  <si>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</si>
  <si>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</si>
  <si>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</si>
  <si>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</si>
  <si>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</si>
  <si>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</si>
  <si>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</si>
  <si>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</si>
  <si>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</si>
  <si>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</si>
  <si>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</si>
  <si>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</si>
  <si>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</si>
  <si>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</si>
  <si>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</si>
  <si>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</si>
  <si>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</si>
  <si>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</si>
  <si>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</si>
  <si>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</si>
  <si>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</si>
  <si>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</si>
  <si>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</si>
  <si>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</si>
  <si>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</si>
  <si>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</si>
  <si>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</si>
  <si>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</si>
  <si>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</si>
  <si>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</si>
  <si>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</si>
  <si>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</si>
  <si>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</si>
  <si>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</si>
  <si>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</si>
  <si>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</si>
  <si>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</si>
  <si>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</si>
  <si>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</si>
  <si>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</si>
  <si>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</si>
  <si>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</si>
  <si>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</si>
  <si>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DAFIER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</si>
  <si>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</si>
  <si>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</si>
  <si>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</si>
  <si>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</si>
  <si>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</si>
  <si>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</si>
  <si>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</si>
  <si>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</si>
  <si>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</si>
  <si>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</si>
  <si>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</si>
  <si>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</si>
  <si>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</si>
  <si>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</si>
  <si>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</si>
  <si>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</si>
  <si>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</si>
  <si>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</si>
  <si>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</si>
  <si>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</si>
  <si>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</si>
  <si>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</si>
  <si>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</si>
  <si>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</si>
  <si>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</si>
  <si>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</si>
  <si>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</si>
  <si>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</si>
  <si>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</si>
  <si>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</si>
  <si>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</si>
  <si>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</si>
  <si>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</si>
  <si>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</si>
  <si>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</si>
  <si>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</si>
  <si>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</si>
  <si>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</si>
  <si>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</si>
  <si>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</si>
  <si>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</si>
  <si>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</si>
  <si>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</si>
  <si>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</si>
  <si>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</si>
  <si>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</si>
  <si>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</si>
  <si>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</si>
  <si>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</si>
  <si>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</si>
  <si>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</si>
  <si>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TRIUMPH</t>
  </si>
  <si>
    <t>PEUGEOT</t>
  </si>
  <si>
    <t>KEEWAY</t>
  </si>
  <si>
    <t>GAS GAS</t>
  </si>
  <si>
    <t>REJESTRACJE - PZPM na podstawie danych CEP (MC). STYCZEŃ-LUTY 2018</t>
  </si>
  <si>
    <t>Styczeń - Luty</t>
  </si>
  <si>
    <t>BETA</t>
  </si>
  <si>
    <t>ROK NARASTAJĄCO
STYCZEŃ-LUTY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</si>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</sst>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7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1" fillId="0" borderId="14" xfId="76" applyFont="1" applyBorder="1" applyAlignment="1">
      <alignment horizontal="center"/>
    </xf>
    <xf numFmtId="0" fontId="41" fillId="0" borderId="18" xfId="76" applyFont="1" applyBorder="1"/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2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922304"/>
        <c:axId val="295924096"/>
      </c:barChart>
      <c:catAx>
        <c:axId val="2959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92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9240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922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126</c:v>
                </c:pt>
                <c:pt idx="1">
                  <c:v>64</c:v>
                </c:pt>
                <c:pt idx="2">
                  <c:v>260</c:v>
                </c:pt>
                <c:pt idx="3">
                  <c:v>3</c:v>
                </c:pt>
                <c:pt idx="4">
                  <c:v>44</c:v>
                </c:pt>
                <c:pt idx="5">
                  <c:v>71</c:v>
                </c:pt>
                <c:pt idx="6">
                  <c:v>265</c:v>
                </c:pt>
                <c:pt idx="7">
                  <c:v>28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515</c:v>
                </c:pt>
                <c:pt idx="1">
                  <c:v>77</c:v>
                </c:pt>
                <c:pt idx="2">
                  <c:v>79</c:v>
                </c:pt>
                <c:pt idx="3">
                  <c:v>101</c:v>
                </c:pt>
                <c:pt idx="4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181</c:v>
                </c:pt>
                <c:pt idx="1">
                  <c:v>102</c:v>
                </c:pt>
                <c:pt idx="2">
                  <c:v>441</c:v>
                </c:pt>
                <c:pt idx="3">
                  <c:v>13</c:v>
                </c:pt>
                <c:pt idx="4">
                  <c:v>30</c:v>
                </c:pt>
                <c:pt idx="5">
                  <c:v>77</c:v>
                </c:pt>
                <c:pt idx="6">
                  <c:v>225</c:v>
                </c:pt>
                <c:pt idx="7">
                  <c:v>23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87392"/>
        <c:axId val="336188928"/>
      </c:barChart>
      <c:catAx>
        <c:axId val="3361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61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88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6187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1312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36271232"/>
        <c:axId val="336610432"/>
      </c:barChart>
      <c:catAx>
        <c:axId val="3362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66104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66104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6271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90016"/>
        <c:axId val="338752256"/>
      </c:barChart>
      <c:catAx>
        <c:axId val="338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87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87522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839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5133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5424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38966016"/>
        <c:axId val="339034880"/>
      </c:barChart>
      <c:catAx>
        <c:axId val="3389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90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034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8966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55874791846074"/>
          <c:y val="0.41982567053353698"/>
          <c:w val="0.47272787227053603"/>
          <c:h val="0.2507292199019735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0.86762536873156337</c:v>
                </c:pt>
                <c:pt idx="1">
                  <c:v>0.13237463126843657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0654463646589"/>
          <c:y val="0.86005953337465468"/>
          <c:w val="0.52911886014248222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237120"/>
        <c:axId val="339247488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37120"/>
        <c:axId val="339247488"/>
      </c:lineChart>
      <c:catAx>
        <c:axId val="3392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924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247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9237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203392"/>
        <c:axId val="34020966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03392"/>
        <c:axId val="340209664"/>
      </c:lineChart>
      <c:catAx>
        <c:axId val="3402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020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209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020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7546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6956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5946112"/>
        <c:axId val="296363136"/>
      </c:barChart>
      <c:catAx>
        <c:axId val="2959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3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3631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5946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62360062855192"/>
          <c:y val="0.40524839030667809"/>
          <c:w val="0.61558519630833541"/>
          <c:h val="0.29737651662792203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0.80132259919493964</c:v>
                </c:pt>
                <c:pt idx="1">
                  <c:v>0.19867740080506038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59068752769542"/>
          <c:y val="0.86880588905978584"/>
          <c:w val="0.504836622694890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24192"/>
        <c:axId val="296425728"/>
      </c:barChart>
      <c:catAx>
        <c:axId val="2964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42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4257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424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2413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1532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6446976"/>
        <c:axId val="296466688"/>
      </c:barChart>
      <c:catAx>
        <c:axId val="2964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46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466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44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701322419493735"/>
          <c:y val="0.41691021448816523"/>
          <c:w val="0.59480594917556462"/>
          <c:h val="0.28863014849180668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91596666109066E-2"/>
                  <c:y val="1.7971423670694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0.56657963446475201</c:v>
                </c:pt>
                <c:pt idx="1">
                  <c:v>0.43342036553524804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1431298360432"/>
          <c:y val="0.86880588905978584"/>
          <c:w val="0.459740805126631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669568"/>
        <c:axId val="296671104"/>
      </c:barChart>
      <c:catAx>
        <c:axId val="2966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67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671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66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1101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6712448"/>
        <c:axId val="296715776"/>
      </c:barChart>
      <c:catAx>
        <c:axId val="2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715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967157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671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286</c:v>
                </c:pt>
                <c:pt idx="1">
                  <c:v>34</c:v>
                </c:pt>
                <c:pt idx="2">
                  <c:v>127</c:v>
                </c:pt>
                <c:pt idx="3">
                  <c:v>112</c:v>
                </c:pt>
                <c:pt idx="4">
                  <c:v>308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tabSelected="1" zoomScaleNormal="100" workbookViewId="0">
      <selection activeCell="C20" sqref="C20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109</v>
      </c>
      <c r="C10" s="200" t="s">
        <v>103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110</v>
      </c>
      <c r="C13" s="201" t="s">
        <v>104</v>
      </c>
    </row>
    <row r="14" spans="2:18">
      <c r="C14" s="15"/>
    </row>
    <row r="15" spans="2:18">
      <c r="B15" s="14" t="s">
        <v>111</v>
      </c>
      <c r="C15" s="201" t="s">
        <v>105</v>
      </c>
    </row>
    <row r="17" spans="2:17">
      <c r="B17" s="14" t="s">
        <v>112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113</v>
      </c>
      <c r="C19" s="200" t="s">
        <v>106</v>
      </c>
    </row>
    <row r="21" spans="2:17">
      <c r="B21" s="14" t="s">
        <v>114</v>
      </c>
    </row>
    <row r="23" spans="2:17">
      <c r="B23" s="14" t="s">
        <v>115</v>
      </c>
      <c r="C23" s="200" t="s">
        <v>107</v>
      </c>
    </row>
    <row r="24" spans="2:17">
      <c r="B24" s="14"/>
    </row>
    <row r="25" spans="2:17">
      <c r="B25" s="14" t="s">
        <v>116</v>
      </c>
      <c r="C25" s="200" t="s">
        <v>108</v>
      </c>
    </row>
    <row r="27" spans="2:17">
      <c r="B27" s="124" t="s">
        <v>0</v>
      </c>
    </row>
    <row r="28" spans="2:17">
      <c r="B28" s="124" t="s">
        <v>100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activeCell="I4" sqref="I4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118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/>
      <c r="E3" s="3"/>
      <c r="F3" s="3"/>
      <c r="G3" s="3"/>
      <c r="H3" s="3"/>
      <c r="I3" s="3"/>
      <c r="J3" s="3"/>
      <c r="K3" s="3"/>
      <c r="L3" s="3"/>
      <c r="M3" s="10"/>
      <c r="N3" s="4">
        <v>5574</v>
      </c>
      <c r="O3" s="54">
        <v>0.80132259919493964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1382</v>
      </c>
      <c r="O4" s="54">
        <v>0.19867740080506038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119</v>
      </c>
      <c r="B5" s="12">
        <v>3111</v>
      </c>
      <c r="C5" s="12">
        <v>3845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6956</v>
      </c>
      <c r="O5" s="54">
        <v>1</v>
      </c>
      <c r="T5" s="25" t="s">
        <v>89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120</v>
      </c>
      <c r="B6" s="37">
        <v>-0.67718169554840713</v>
      </c>
      <c r="C6" s="37">
        <v>0.23593699774991972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121</v>
      </c>
      <c r="B7" s="39">
        <v>8.0958999305072998E-2</v>
      </c>
      <c r="C7" s="39">
        <v>-0.17630676949443014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v>-7.8187119003445549E-2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22</v>
      </c>
      <c r="C9" s="224"/>
      <c r="D9" s="225" t="s">
        <v>5</v>
      </c>
      <c r="E9" s="227" t="s">
        <v>147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3085</v>
      </c>
      <c r="C11" s="32">
        <v>3494</v>
      </c>
      <c r="D11" s="103">
        <v>-0.11705781339439036</v>
      </c>
      <c r="E11" s="32">
        <v>5574</v>
      </c>
      <c r="F11" s="100">
        <v>5597</v>
      </c>
      <c r="G11" s="103">
        <v>-4.1093442915848266E-3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760</v>
      </c>
      <c r="C12" s="32">
        <v>1174</v>
      </c>
      <c r="D12" s="103">
        <v>-0.35264054514480414</v>
      </c>
      <c r="E12" s="32">
        <v>1382</v>
      </c>
      <c r="F12" s="100">
        <v>1949</v>
      </c>
      <c r="G12" s="103">
        <v>-0.2909184197024115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3845</v>
      </c>
      <c r="C13" s="32">
        <v>4668</v>
      </c>
      <c r="D13" s="103">
        <v>-0.17630676949443014</v>
      </c>
      <c r="E13" s="32">
        <v>6956</v>
      </c>
      <c r="F13" s="32">
        <v>7546</v>
      </c>
      <c r="G13" s="103">
        <v>-7.8187119003445549E-2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101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activeCell="E10" sqref="E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90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/>
      <c r="E3" s="3"/>
      <c r="F3" s="3"/>
      <c r="G3" s="3"/>
      <c r="H3" s="3"/>
      <c r="I3" s="3"/>
      <c r="J3" s="3"/>
      <c r="K3" s="3"/>
      <c r="L3" s="3"/>
      <c r="M3" s="10"/>
      <c r="N3" s="4">
        <v>868</v>
      </c>
      <c r="O3" s="54">
        <v>0.56657963446475201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/>
      <c r="E4" s="21"/>
      <c r="F4" s="21"/>
      <c r="G4" s="21"/>
      <c r="H4" s="20"/>
      <c r="I4" s="20"/>
      <c r="J4" s="20"/>
      <c r="K4" s="20"/>
      <c r="L4" s="20"/>
      <c r="M4" s="22"/>
      <c r="N4" s="4">
        <v>664</v>
      </c>
      <c r="O4" s="54">
        <v>0.43342036553524804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119</v>
      </c>
      <c r="B5" s="12">
        <v>639</v>
      </c>
      <c r="C5" s="12">
        <v>893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1532</v>
      </c>
      <c r="O5" s="54">
        <v>1</v>
      </c>
      <c r="T5" s="25" t="s">
        <v>89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120</v>
      </c>
      <c r="B6" s="37">
        <v>-0.91986455981941306</v>
      </c>
      <c r="C6" s="37">
        <v>0.39749608763693267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121</v>
      </c>
      <c r="B7" s="39">
        <v>-0.27878103837471779</v>
      </c>
      <c r="C7" s="39">
        <v>-0.41519318925998694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v>-0.36510567757977619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22</v>
      </c>
      <c r="C9" s="224"/>
      <c r="D9" s="225" t="s">
        <v>5</v>
      </c>
      <c r="E9" s="230" t="s">
        <v>147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506</v>
      </c>
      <c r="C11" s="32">
        <v>712</v>
      </c>
      <c r="D11" s="103">
        <v>-0.2893258426966292</v>
      </c>
      <c r="E11" s="32">
        <v>868</v>
      </c>
      <c r="F11" s="100">
        <v>1101</v>
      </c>
      <c r="G11" s="103">
        <v>-0.21162579473206178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387</v>
      </c>
      <c r="C12" s="32">
        <v>815</v>
      </c>
      <c r="D12" s="103">
        <v>-0.52515337423312891</v>
      </c>
      <c r="E12" s="32">
        <v>664</v>
      </c>
      <c r="F12" s="100">
        <v>1312</v>
      </c>
      <c r="G12" s="103">
        <v>-0.49390243902439024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893</v>
      </c>
      <c r="C13" s="32">
        <v>1527</v>
      </c>
      <c r="D13" s="103">
        <v>-0.41519318925998694</v>
      </c>
      <c r="E13" s="32">
        <v>1532</v>
      </c>
      <c r="F13" s="32">
        <v>2413</v>
      </c>
      <c r="G13" s="103">
        <v>-0.36510567757977619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101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>
      <selection activeCell="G8" sqref="G8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41">
        <v>868</v>
      </c>
      <c r="O9" s="9"/>
      <c r="R9" s="122"/>
    </row>
    <row r="10" spans="1:18">
      <c r="A10" s="205" t="s">
        <v>124</v>
      </c>
      <c r="B10" s="51">
        <v>-6.9408740359897192E-2</v>
      </c>
      <c r="C10" s="51">
        <v>-0.2893258426966292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>
        <v>-0.21162579473206178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22</v>
      </c>
      <c r="C12" s="224"/>
      <c r="D12" s="225" t="s">
        <v>5</v>
      </c>
      <c r="E12" s="230" t="s">
        <v>147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506</v>
      </c>
      <c r="C14" s="85">
        <v>712</v>
      </c>
      <c r="D14" s="86">
        <v>-0.2893258426966292</v>
      </c>
      <c r="E14" s="85">
        <v>868</v>
      </c>
      <c r="F14" s="84">
        <v>1101</v>
      </c>
      <c r="G14" s="86">
        <v>-0.21162579473206178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101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 t="e">
        <v>#DIV/0!</v>
      </c>
      <c r="E50" s="57" t="e">
        <v>#DIV/0!</v>
      </c>
      <c r="F50" s="57" t="e">
        <v>#DIV/0!</v>
      </c>
      <c r="G50" s="57" t="e">
        <v>#DIV/0!</v>
      </c>
      <c r="H50" s="57" t="e">
        <v>#DIV/0!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2.2868663594470044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4"/>
  <sheetViews>
    <sheetView showGridLines="0" zoomScaleNormal="100" workbookViewId="0">
      <selection activeCell="U39" sqref="U39"/>
    </sheetView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35" t="s">
        <v>125</v>
      </c>
      <c r="C2" s="235"/>
      <c r="D2" s="235"/>
      <c r="E2" s="235"/>
      <c r="F2" s="235"/>
      <c r="G2" s="235"/>
      <c r="H2" s="235"/>
      <c r="I2" s="187"/>
      <c r="J2" s="236" t="s">
        <v>126</v>
      </c>
      <c r="K2" s="236"/>
      <c r="L2" s="236"/>
      <c r="M2" s="236"/>
      <c r="N2" s="236"/>
      <c r="O2" s="236"/>
      <c r="P2" s="236"/>
      <c r="R2" s="236" t="s">
        <v>127</v>
      </c>
      <c r="S2" s="236"/>
      <c r="T2" s="236"/>
      <c r="U2" s="236"/>
      <c r="V2" s="236"/>
      <c r="W2" s="236"/>
      <c r="X2" s="236"/>
    </row>
    <row r="3" spans="2:24" ht="15" customHeight="1">
      <c r="B3" s="237" t="s">
        <v>71</v>
      </c>
      <c r="C3" s="239" t="s">
        <v>74</v>
      </c>
      <c r="D3" s="241" t="s">
        <v>145</v>
      </c>
      <c r="E3" s="242"/>
      <c r="F3" s="242"/>
      <c r="G3" s="242"/>
      <c r="H3" s="243"/>
      <c r="I3" s="189"/>
      <c r="J3" s="237" t="s">
        <v>75</v>
      </c>
      <c r="K3" s="245" t="s">
        <v>74</v>
      </c>
      <c r="L3" s="241" t="s">
        <v>145</v>
      </c>
      <c r="M3" s="242"/>
      <c r="N3" s="242"/>
      <c r="O3" s="242"/>
      <c r="P3" s="243"/>
      <c r="R3" s="237" t="s">
        <v>77</v>
      </c>
      <c r="S3" s="245" t="s">
        <v>74</v>
      </c>
      <c r="T3" s="241" t="s">
        <v>145</v>
      </c>
      <c r="U3" s="242"/>
      <c r="V3" s="242"/>
      <c r="W3" s="242"/>
      <c r="X3" s="243"/>
    </row>
    <row r="4" spans="2:24" ht="15" customHeight="1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44"/>
      <c r="K4" s="246"/>
      <c r="L4" s="248">
        <v>2018</v>
      </c>
      <c r="M4" s="250">
        <v>2017</v>
      </c>
      <c r="N4" s="252" t="s">
        <v>78</v>
      </c>
      <c r="O4" s="252" t="s">
        <v>128</v>
      </c>
      <c r="P4" s="252" t="s">
        <v>91</v>
      </c>
      <c r="R4" s="244"/>
      <c r="S4" s="246"/>
      <c r="T4" s="248">
        <v>2018</v>
      </c>
      <c r="U4" s="250">
        <v>2017</v>
      </c>
      <c r="V4" s="252" t="s">
        <v>78</v>
      </c>
      <c r="W4" s="252" t="s">
        <v>128</v>
      </c>
      <c r="X4" s="252" t="s">
        <v>91</v>
      </c>
    </row>
    <row r="5" spans="2:24">
      <c r="B5" s="141">
        <v>1</v>
      </c>
      <c r="C5" s="142" t="s">
        <v>36</v>
      </c>
      <c r="D5" s="167">
        <v>116</v>
      </c>
      <c r="E5" s="168">
        <v>0.13364055299539171</v>
      </c>
      <c r="F5" s="196">
        <v>138</v>
      </c>
      <c r="G5" s="197">
        <v>0.12534059945504086</v>
      </c>
      <c r="H5" s="198">
        <v>-0.15942028985507251</v>
      </c>
      <c r="I5" s="191"/>
      <c r="J5" s="238"/>
      <c r="K5" s="247"/>
      <c r="L5" s="249"/>
      <c r="M5" s="251"/>
      <c r="N5" s="249"/>
      <c r="O5" s="249"/>
      <c r="P5" s="249"/>
      <c r="R5" s="238"/>
      <c r="S5" s="247"/>
      <c r="T5" s="249"/>
      <c r="U5" s="251"/>
      <c r="V5" s="249"/>
      <c r="W5" s="249"/>
      <c r="X5" s="249"/>
    </row>
    <row r="6" spans="2:24" ht="15">
      <c r="B6" s="144">
        <v>2</v>
      </c>
      <c r="C6" s="145" t="s">
        <v>2</v>
      </c>
      <c r="D6" s="169">
        <v>100</v>
      </c>
      <c r="E6" s="170">
        <v>0.1152073732718894</v>
      </c>
      <c r="F6" s="171">
        <v>102</v>
      </c>
      <c r="G6" s="172">
        <v>9.264305177111716E-2</v>
      </c>
      <c r="H6" s="199">
        <v>-1.9607843137254943E-2</v>
      </c>
      <c r="I6" s="191"/>
      <c r="J6" s="143" t="s">
        <v>45</v>
      </c>
      <c r="K6" s="116" t="s">
        <v>37</v>
      </c>
      <c r="L6" s="182">
        <v>49</v>
      </c>
      <c r="M6" s="184">
        <v>85</v>
      </c>
      <c r="N6" s="117">
        <v>-0.42352941176470593</v>
      </c>
      <c r="O6" s="133"/>
      <c r="P6" s="133"/>
      <c r="R6" s="143" t="s">
        <v>63</v>
      </c>
      <c r="S6" s="116" t="s">
        <v>36</v>
      </c>
      <c r="T6" s="182">
        <v>34</v>
      </c>
      <c r="U6" s="184">
        <v>28</v>
      </c>
      <c r="V6" s="117">
        <v>0.21428571428571419</v>
      </c>
      <c r="W6" s="133"/>
      <c r="X6" s="133"/>
    </row>
    <row r="7" spans="2:24" ht="15">
      <c r="B7" s="144">
        <v>3</v>
      </c>
      <c r="C7" s="145" t="s">
        <v>42</v>
      </c>
      <c r="D7" s="169">
        <v>95</v>
      </c>
      <c r="E7" s="170">
        <v>0.10944700460829493</v>
      </c>
      <c r="F7" s="171">
        <v>33</v>
      </c>
      <c r="G7" s="172">
        <v>2.9972752043596729E-2</v>
      </c>
      <c r="H7" s="199">
        <v>1.8787878787878789</v>
      </c>
      <c r="I7" s="191"/>
      <c r="J7" s="146"/>
      <c r="K7" s="118" t="s">
        <v>62</v>
      </c>
      <c r="L7" s="183">
        <v>47</v>
      </c>
      <c r="M7" s="185">
        <v>126</v>
      </c>
      <c r="N7" s="119">
        <v>-0.62698412698412698</v>
      </c>
      <c r="O7" s="134"/>
      <c r="P7" s="134"/>
      <c r="R7" s="146"/>
      <c r="S7" s="118" t="s">
        <v>35</v>
      </c>
      <c r="T7" s="183">
        <v>18</v>
      </c>
      <c r="U7" s="185">
        <v>18</v>
      </c>
      <c r="V7" s="119">
        <v>0</v>
      </c>
      <c r="W7" s="134"/>
      <c r="X7" s="134"/>
    </row>
    <row r="8" spans="2:24" ht="15">
      <c r="B8" s="144">
        <v>4</v>
      </c>
      <c r="C8" s="145" t="s">
        <v>35</v>
      </c>
      <c r="D8" s="169">
        <v>76</v>
      </c>
      <c r="E8" s="170">
        <v>8.755760368663594E-2</v>
      </c>
      <c r="F8" s="171">
        <v>97</v>
      </c>
      <c r="G8" s="172">
        <v>8.8101725703905537E-2</v>
      </c>
      <c r="H8" s="199">
        <v>-0.21649484536082475</v>
      </c>
      <c r="I8" s="191"/>
      <c r="J8" s="146"/>
      <c r="K8" s="118" t="s">
        <v>36</v>
      </c>
      <c r="L8" s="183">
        <v>37</v>
      </c>
      <c r="M8" s="185">
        <v>64</v>
      </c>
      <c r="N8" s="119">
        <v>-0.421875</v>
      </c>
      <c r="O8" s="134"/>
      <c r="P8" s="134"/>
      <c r="R8" s="146"/>
      <c r="S8" s="118" t="s">
        <v>51</v>
      </c>
      <c r="T8" s="183">
        <v>15</v>
      </c>
      <c r="U8" s="185">
        <v>13</v>
      </c>
      <c r="V8" s="119">
        <v>0.15384615384615374</v>
      </c>
      <c r="W8" s="134"/>
      <c r="X8" s="134"/>
    </row>
    <row r="9" spans="2:24">
      <c r="B9" s="144">
        <v>5</v>
      </c>
      <c r="C9" s="145" t="s">
        <v>41</v>
      </c>
      <c r="D9" s="169">
        <v>55</v>
      </c>
      <c r="E9" s="170">
        <v>6.3364055299539174E-2</v>
      </c>
      <c r="F9" s="171">
        <v>45</v>
      </c>
      <c r="G9" s="172">
        <v>4.0871934604904632E-2</v>
      </c>
      <c r="H9" s="199">
        <v>0.22222222222222232</v>
      </c>
      <c r="I9" s="191"/>
      <c r="J9" s="143"/>
      <c r="K9" s="143" t="s">
        <v>46</v>
      </c>
      <c r="L9" s="147">
        <v>153</v>
      </c>
      <c r="M9" s="147">
        <v>240</v>
      </c>
      <c r="N9" s="120">
        <v>-0.36250000000000004</v>
      </c>
      <c r="O9" s="148"/>
      <c r="P9" s="148"/>
      <c r="R9" s="143"/>
      <c r="S9" s="143" t="s">
        <v>46</v>
      </c>
      <c r="T9" s="147">
        <v>59</v>
      </c>
      <c r="U9" s="147">
        <v>122</v>
      </c>
      <c r="V9" s="120">
        <v>-0.51639344262295084</v>
      </c>
      <c r="W9" s="148"/>
      <c r="X9" s="148"/>
    </row>
    <row r="10" spans="2:24">
      <c r="B10" s="144">
        <v>6</v>
      </c>
      <c r="C10" s="145" t="s">
        <v>62</v>
      </c>
      <c r="D10" s="169">
        <v>52</v>
      </c>
      <c r="E10" s="170">
        <v>5.9907834101382486E-2</v>
      </c>
      <c r="F10" s="171">
        <v>127</v>
      </c>
      <c r="G10" s="172">
        <v>0.11534968210717529</v>
      </c>
      <c r="H10" s="199">
        <v>-0.59055118110236227</v>
      </c>
      <c r="I10" s="191"/>
      <c r="J10" s="149" t="s">
        <v>47</v>
      </c>
      <c r="K10" s="150"/>
      <c r="L10" s="135">
        <v>286</v>
      </c>
      <c r="M10" s="135">
        <v>515</v>
      </c>
      <c r="N10" s="137">
        <v>-0.44466019417475733</v>
      </c>
      <c r="O10" s="166">
        <v>0.3294930875576037</v>
      </c>
      <c r="P10" s="166">
        <v>0.46775658492279748</v>
      </c>
      <c r="R10" s="149" t="s">
        <v>148</v>
      </c>
      <c r="S10" s="150"/>
      <c r="T10" s="135">
        <v>126</v>
      </c>
      <c r="U10" s="135">
        <v>181</v>
      </c>
      <c r="V10" s="137">
        <v>-0.30386740331491713</v>
      </c>
      <c r="W10" s="166">
        <v>0.14516129032258066</v>
      </c>
      <c r="X10" s="166">
        <v>0.16439600363306087</v>
      </c>
    </row>
    <row r="11" spans="2:24" ht="15">
      <c r="B11" s="144">
        <v>7</v>
      </c>
      <c r="C11" s="145" t="s">
        <v>37</v>
      </c>
      <c r="D11" s="169">
        <v>49</v>
      </c>
      <c r="E11" s="170">
        <v>5.6451612903225805E-2</v>
      </c>
      <c r="F11" s="171">
        <v>85</v>
      </c>
      <c r="G11" s="172">
        <v>7.7202543142597641E-2</v>
      </c>
      <c r="H11" s="199">
        <v>-0.42352941176470593</v>
      </c>
      <c r="I11" s="191"/>
      <c r="J11" s="143" t="s">
        <v>48</v>
      </c>
      <c r="K11" s="116" t="s">
        <v>42</v>
      </c>
      <c r="L11" s="182">
        <v>13</v>
      </c>
      <c r="M11" s="184">
        <v>3</v>
      </c>
      <c r="N11" s="117">
        <v>3.333333333333333</v>
      </c>
      <c r="O11" s="133"/>
      <c r="P11" s="133"/>
      <c r="R11" s="143" t="s">
        <v>64</v>
      </c>
      <c r="S11" s="118" t="s">
        <v>37</v>
      </c>
      <c r="T11" s="182">
        <v>20</v>
      </c>
      <c r="U11" s="184">
        <v>11</v>
      </c>
      <c r="V11" s="117">
        <v>0.81818181818181812</v>
      </c>
      <c r="W11" s="133"/>
      <c r="X11" s="133"/>
    </row>
    <row r="12" spans="2:24" ht="15">
      <c r="B12" s="144">
        <v>8</v>
      </c>
      <c r="C12" s="145" t="s">
        <v>40</v>
      </c>
      <c r="D12" s="169">
        <v>44</v>
      </c>
      <c r="E12" s="170">
        <v>5.0691244239631339E-2</v>
      </c>
      <c r="F12" s="171">
        <v>95</v>
      </c>
      <c r="G12" s="172">
        <v>8.6285195277020887E-2</v>
      </c>
      <c r="H12" s="199">
        <v>-0.5368421052631579</v>
      </c>
      <c r="I12" s="191"/>
      <c r="J12" s="146"/>
      <c r="K12" s="118" t="s">
        <v>36</v>
      </c>
      <c r="L12" s="183">
        <v>10</v>
      </c>
      <c r="M12" s="185">
        <v>10</v>
      </c>
      <c r="N12" s="119">
        <v>0</v>
      </c>
      <c r="O12" s="134"/>
      <c r="P12" s="134"/>
      <c r="R12" s="146"/>
      <c r="S12" s="118" t="s">
        <v>41</v>
      </c>
      <c r="T12" s="183">
        <v>15</v>
      </c>
      <c r="U12" s="185">
        <v>26</v>
      </c>
      <c r="V12" s="119">
        <v>-0.42307692307692313</v>
      </c>
      <c r="W12" s="134"/>
      <c r="X12" s="134"/>
    </row>
    <row r="13" spans="2:24" ht="15">
      <c r="B13" s="144">
        <v>9</v>
      </c>
      <c r="C13" s="145" t="s">
        <v>140</v>
      </c>
      <c r="D13" s="169">
        <v>38</v>
      </c>
      <c r="E13" s="170">
        <v>4.377880184331797E-2</v>
      </c>
      <c r="F13" s="171">
        <v>30</v>
      </c>
      <c r="G13" s="172">
        <v>2.7247956403269755E-2</v>
      </c>
      <c r="H13" s="199">
        <v>0.26666666666666661</v>
      </c>
      <c r="I13" s="191"/>
      <c r="J13" s="146"/>
      <c r="K13" s="118" t="s">
        <v>62</v>
      </c>
      <c r="L13" s="183">
        <v>3</v>
      </c>
      <c r="M13" s="185">
        <v>1</v>
      </c>
      <c r="N13" s="119">
        <v>2</v>
      </c>
      <c r="O13" s="134"/>
      <c r="P13" s="134"/>
      <c r="R13" s="146"/>
      <c r="S13" s="118" t="s">
        <v>62</v>
      </c>
      <c r="T13" s="183">
        <v>14</v>
      </c>
      <c r="U13" s="185">
        <v>21</v>
      </c>
      <c r="V13" s="119">
        <v>-0.33333333333333337</v>
      </c>
      <c r="W13" s="134"/>
      <c r="X13" s="134"/>
    </row>
    <row r="14" spans="2:24">
      <c r="B14" s="144">
        <v>10</v>
      </c>
      <c r="C14" s="145" t="s">
        <v>38</v>
      </c>
      <c r="D14" s="169">
        <v>34</v>
      </c>
      <c r="E14" s="170">
        <v>3.9170506912442393E-2</v>
      </c>
      <c r="F14" s="171">
        <v>69</v>
      </c>
      <c r="G14" s="172">
        <v>6.2670299727520432E-2</v>
      </c>
      <c r="H14" s="199">
        <v>-0.50724637681159424</v>
      </c>
      <c r="I14" s="191"/>
      <c r="J14" s="151"/>
      <c r="K14" s="143" t="s">
        <v>46</v>
      </c>
      <c r="L14" s="147">
        <v>8</v>
      </c>
      <c r="M14" s="147">
        <v>63</v>
      </c>
      <c r="N14" s="120">
        <v>-0.87301587301587302</v>
      </c>
      <c r="O14" s="148"/>
      <c r="P14" s="148"/>
      <c r="R14" s="151"/>
      <c r="S14" s="143" t="s">
        <v>46</v>
      </c>
      <c r="T14" s="147">
        <v>15</v>
      </c>
      <c r="U14" s="147">
        <v>44</v>
      </c>
      <c r="V14" s="120">
        <v>-0.65909090909090917</v>
      </c>
      <c r="W14" s="148"/>
      <c r="X14" s="148"/>
    </row>
    <row r="15" spans="2:24">
      <c r="B15" s="275"/>
      <c r="C15" s="276" t="s">
        <v>85</v>
      </c>
      <c r="D15" s="171">
        <v>34</v>
      </c>
      <c r="E15" s="170">
        <v>3.9170506912442393E-2</v>
      </c>
      <c r="F15" s="171">
        <v>28</v>
      </c>
      <c r="G15" s="172">
        <v>2.5431425976385105E-2</v>
      </c>
      <c r="H15" s="199">
        <v>0.21428571428571419</v>
      </c>
      <c r="I15" s="191"/>
      <c r="J15" s="149" t="s">
        <v>49</v>
      </c>
      <c r="K15" s="150"/>
      <c r="L15" s="135">
        <v>34</v>
      </c>
      <c r="M15" s="135">
        <v>77</v>
      </c>
      <c r="N15" s="137">
        <v>-0.55844155844155852</v>
      </c>
      <c r="O15" s="166">
        <v>3.9170506912442393E-2</v>
      </c>
      <c r="P15" s="166">
        <v>6.9936421435059043E-2</v>
      </c>
      <c r="R15" s="149" t="s">
        <v>149</v>
      </c>
      <c r="S15" s="150"/>
      <c r="T15" s="135">
        <v>64</v>
      </c>
      <c r="U15" s="135">
        <v>102</v>
      </c>
      <c r="V15" s="137">
        <v>-0.37254901960784315</v>
      </c>
      <c r="W15" s="166">
        <v>7.3732718894009217E-2</v>
      </c>
      <c r="X15" s="166">
        <v>9.264305177111716E-2</v>
      </c>
    </row>
    <row r="16" spans="2:24" ht="15">
      <c r="B16" s="255" t="s">
        <v>43</v>
      </c>
      <c r="C16" s="256"/>
      <c r="D16" s="155">
        <v>659</v>
      </c>
      <c r="E16" s="156">
        <v>0.75921658986175111</v>
      </c>
      <c r="F16" s="155">
        <v>821</v>
      </c>
      <c r="G16" s="156">
        <v>0.74568574023614886</v>
      </c>
      <c r="H16" s="140">
        <v>-0.19732034104750307</v>
      </c>
      <c r="I16" s="191"/>
      <c r="J16" s="143" t="s">
        <v>50</v>
      </c>
      <c r="K16" s="116" t="s">
        <v>42</v>
      </c>
      <c r="L16" s="182">
        <v>43</v>
      </c>
      <c r="M16" s="184">
        <v>23</v>
      </c>
      <c r="N16" s="117">
        <v>0.86956521739130443</v>
      </c>
      <c r="O16" s="133"/>
      <c r="P16" s="133"/>
      <c r="R16" s="143" t="s">
        <v>65</v>
      </c>
      <c r="S16" s="116" t="s">
        <v>35</v>
      </c>
      <c r="T16" s="182">
        <v>41</v>
      </c>
      <c r="U16" s="184">
        <v>63</v>
      </c>
      <c r="V16" s="117">
        <v>-0.34920634920634919</v>
      </c>
      <c r="W16" s="133"/>
      <c r="X16" s="133"/>
    </row>
    <row r="17" spans="2:24" ht="15">
      <c r="B17" s="257" t="s">
        <v>44</v>
      </c>
      <c r="C17" s="257"/>
      <c r="D17" s="158">
        <v>209</v>
      </c>
      <c r="E17" s="156">
        <v>0.24078341013824886</v>
      </c>
      <c r="F17" s="158">
        <v>280</v>
      </c>
      <c r="G17" s="156">
        <v>0.25431425976385102</v>
      </c>
      <c r="H17" s="139">
        <v>-0.25357142857142856</v>
      </c>
      <c r="I17" s="191"/>
      <c r="J17" s="146"/>
      <c r="K17" s="118" t="s">
        <v>85</v>
      </c>
      <c r="L17" s="183">
        <v>21</v>
      </c>
      <c r="M17" s="185">
        <v>18</v>
      </c>
      <c r="N17" s="119">
        <v>0.16666666666666674</v>
      </c>
      <c r="O17" s="134"/>
      <c r="P17" s="134"/>
      <c r="R17" s="146"/>
      <c r="S17" s="118" t="s">
        <v>62</v>
      </c>
      <c r="T17" s="183">
        <v>33</v>
      </c>
      <c r="U17" s="185">
        <v>87</v>
      </c>
      <c r="V17" s="119">
        <v>-0.62068965517241381</v>
      </c>
      <c r="W17" s="134"/>
      <c r="X17" s="134"/>
    </row>
    <row r="18" spans="2:24" ht="15">
      <c r="B18" s="258" t="s">
        <v>18</v>
      </c>
      <c r="C18" s="258"/>
      <c r="D18" s="213">
        <v>868</v>
      </c>
      <c r="E18" s="206">
        <v>1</v>
      </c>
      <c r="F18" s="213">
        <v>1101</v>
      </c>
      <c r="G18" s="207">
        <v>1.0000000000000007</v>
      </c>
      <c r="H18" s="208">
        <v>-0.21162579473206178</v>
      </c>
      <c r="I18" s="191"/>
      <c r="J18" s="146"/>
      <c r="K18" s="118" t="s">
        <v>36</v>
      </c>
      <c r="L18" s="183">
        <v>19</v>
      </c>
      <c r="M18" s="185">
        <v>9</v>
      </c>
      <c r="N18" s="119">
        <v>1.1111111111111112</v>
      </c>
      <c r="O18" s="134"/>
      <c r="P18" s="134"/>
      <c r="R18" s="146"/>
      <c r="S18" s="118" t="s">
        <v>42</v>
      </c>
      <c r="T18" s="183">
        <v>26</v>
      </c>
      <c r="U18" s="185">
        <v>4</v>
      </c>
      <c r="V18" s="119">
        <v>5.5</v>
      </c>
      <c r="W18" s="134"/>
      <c r="X18" s="134"/>
    </row>
    <row r="19" spans="2:24">
      <c r="B19" s="259" t="s">
        <v>101</v>
      </c>
      <c r="C19" s="259"/>
      <c r="D19" s="259"/>
      <c r="E19" s="259"/>
      <c r="F19" s="259"/>
      <c r="G19" s="259"/>
      <c r="H19" s="259"/>
      <c r="I19" s="191"/>
      <c r="J19" s="151"/>
      <c r="K19" s="152" t="s">
        <v>46</v>
      </c>
      <c r="L19" s="147">
        <v>44</v>
      </c>
      <c r="M19" s="147">
        <v>29</v>
      </c>
      <c r="N19" s="120">
        <v>0.51724137931034475</v>
      </c>
      <c r="O19" s="148"/>
      <c r="P19" s="148"/>
      <c r="R19" s="151"/>
      <c r="S19" s="152" t="s">
        <v>46</v>
      </c>
      <c r="T19" s="147">
        <v>160</v>
      </c>
      <c r="U19" s="147">
        <v>287</v>
      </c>
      <c r="V19" s="120">
        <v>-0.44250871080139376</v>
      </c>
      <c r="W19" s="148"/>
      <c r="X19" s="148"/>
    </row>
    <row r="20" spans="2:24">
      <c r="B20" s="260" t="s">
        <v>80</v>
      </c>
      <c r="C20" s="260"/>
      <c r="D20" s="260"/>
      <c r="E20" s="260"/>
      <c r="F20" s="260"/>
      <c r="G20" s="260"/>
      <c r="H20" s="260"/>
      <c r="I20" s="191"/>
      <c r="J20" s="164" t="s">
        <v>52</v>
      </c>
      <c r="K20" s="153"/>
      <c r="L20" s="135">
        <v>127</v>
      </c>
      <c r="M20" s="135">
        <v>79</v>
      </c>
      <c r="N20" s="137">
        <v>0.60759493670886067</v>
      </c>
      <c r="O20" s="166">
        <v>0.14631336405529954</v>
      </c>
      <c r="P20" s="166">
        <v>7.1752951861943692E-2</v>
      </c>
      <c r="R20" s="149" t="s">
        <v>150</v>
      </c>
      <c r="S20" s="165"/>
      <c r="T20" s="135">
        <v>260</v>
      </c>
      <c r="U20" s="135">
        <v>441</v>
      </c>
      <c r="V20" s="137">
        <v>-0.41043083900226762</v>
      </c>
      <c r="W20" s="166">
        <v>0.29953917050691242</v>
      </c>
      <c r="X20" s="166">
        <v>0.40054495912806537</v>
      </c>
    </row>
    <row r="21" spans="2:24" ht="12.75" customHeight="1">
      <c r="B21" s="260"/>
      <c r="C21" s="260"/>
      <c r="D21" s="260"/>
      <c r="E21" s="260"/>
      <c r="F21" s="260"/>
      <c r="G21" s="260"/>
      <c r="H21" s="260"/>
      <c r="I21" s="193"/>
      <c r="J21" s="143" t="s">
        <v>53</v>
      </c>
      <c r="K21" s="116" t="s">
        <v>36</v>
      </c>
      <c r="L21" s="182">
        <v>29</v>
      </c>
      <c r="M21" s="184">
        <v>12</v>
      </c>
      <c r="N21" s="117">
        <v>1.4166666666666665</v>
      </c>
      <c r="O21" s="133"/>
      <c r="P21" s="133"/>
      <c r="R21" s="146" t="s">
        <v>66</v>
      </c>
      <c r="S21" s="116" t="s">
        <v>36</v>
      </c>
      <c r="T21" s="126">
        <v>2</v>
      </c>
      <c r="U21" s="184">
        <v>3</v>
      </c>
      <c r="V21" s="117">
        <v>-0.33333333333333337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22</v>
      </c>
      <c r="M22" s="185">
        <v>31</v>
      </c>
      <c r="N22" s="119">
        <v>-0.29032258064516125</v>
      </c>
      <c r="O22" s="134"/>
      <c r="P22" s="134"/>
      <c r="R22" s="146"/>
      <c r="S22" s="118" t="s">
        <v>40</v>
      </c>
      <c r="T22" s="127">
        <v>1</v>
      </c>
      <c r="U22" s="185">
        <v>5</v>
      </c>
      <c r="V22" s="119">
        <v>-0.8</v>
      </c>
      <c r="W22" s="134"/>
      <c r="X22" s="134"/>
    </row>
    <row r="23" spans="2:24" ht="15">
      <c r="B23" s="192"/>
      <c r="C23" s="192"/>
      <c r="D23" s="191"/>
      <c r="E23" s="191"/>
      <c r="F23" s="191"/>
      <c r="G23" s="191"/>
      <c r="H23" s="192"/>
      <c r="I23" s="191"/>
      <c r="J23" s="146"/>
      <c r="K23" s="118" t="s">
        <v>35</v>
      </c>
      <c r="L23" s="183">
        <v>22</v>
      </c>
      <c r="M23" s="185">
        <v>33</v>
      </c>
      <c r="N23" s="119">
        <v>-0.33333333333333337</v>
      </c>
      <c r="O23" s="134"/>
      <c r="P23" s="134"/>
      <c r="R23" s="146"/>
      <c r="S23" s="118" t="s">
        <v>38</v>
      </c>
      <c r="T23" s="127"/>
      <c r="U23" s="185">
        <v>5</v>
      </c>
      <c r="V23" s="119">
        <v>-1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39</v>
      </c>
      <c r="M24" s="147">
        <v>25</v>
      </c>
      <c r="N24" s="120">
        <v>0.56000000000000005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112</v>
      </c>
      <c r="M25" s="135">
        <v>101</v>
      </c>
      <c r="N25" s="137">
        <v>0.10891089108910901</v>
      </c>
      <c r="O25" s="166">
        <v>0.12903225806451613</v>
      </c>
      <c r="P25" s="166">
        <v>9.1734786557674836E-2</v>
      </c>
      <c r="R25" s="149" t="s">
        <v>151</v>
      </c>
      <c r="S25" s="153"/>
      <c r="T25" s="135">
        <v>3</v>
      </c>
      <c r="U25" s="135">
        <v>13</v>
      </c>
      <c r="V25" s="137">
        <v>-0.76923076923076916</v>
      </c>
      <c r="W25" s="166">
        <v>3.4562211981566822E-3</v>
      </c>
      <c r="X25" s="166">
        <v>1.1807447774750226E-2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90</v>
      </c>
      <c r="M26" s="184">
        <v>101</v>
      </c>
      <c r="N26" s="117">
        <v>-0.1089108910891089</v>
      </c>
      <c r="O26" s="133"/>
      <c r="P26" s="133"/>
      <c r="R26" s="154" t="s">
        <v>67</v>
      </c>
      <c r="S26" s="116" t="s">
        <v>36</v>
      </c>
      <c r="T26" s="182">
        <v>10</v>
      </c>
      <c r="U26" s="184">
        <v>11</v>
      </c>
      <c r="V26" s="119">
        <v>-9.0909090909090939E-2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52</v>
      </c>
      <c r="M27" s="185">
        <v>44</v>
      </c>
      <c r="N27" s="119">
        <v>0.18181818181818188</v>
      </c>
      <c r="O27" s="134"/>
      <c r="P27" s="134"/>
      <c r="R27" s="146"/>
      <c r="S27" s="118" t="s">
        <v>2</v>
      </c>
      <c r="T27" s="183">
        <v>9</v>
      </c>
      <c r="U27" s="185">
        <v>4</v>
      </c>
      <c r="V27" s="119">
        <v>1.25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140</v>
      </c>
      <c r="L28" s="183">
        <v>38</v>
      </c>
      <c r="M28" s="185">
        <v>28</v>
      </c>
      <c r="N28" s="119">
        <v>0.35714285714285721</v>
      </c>
      <c r="O28" s="134"/>
      <c r="P28" s="134"/>
      <c r="R28" s="146"/>
      <c r="S28" s="118" t="s">
        <v>35</v>
      </c>
      <c r="T28" s="183">
        <v>8</v>
      </c>
      <c r="U28" s="185">
        <v>6</v>
      </c>
      <c r="V28" s="119">
        <v>0.33333333333333326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128</v>
      </c>
      <c r="M29" s="147">
        <v>156</v>
      </c>
      <c r="N29" s="120">
        <v>-0.17948717948717952</v>
      </c>
      <c r="O29" s="148"/>
      <c r="P29" s="148"/>
      <c r="R29" s="151"/>
      <c r="S29" s="143" t="s">
        <v>46</v>
      </c>
      <c r="T29" s="147">
        <v>17</v>
      </c>
      <c r="U29" s="147">
        <v>9</v>
      </c>
      <c r="V29" s="120">
        <v>0.88888888888888884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308</v>
      </c>
      <c r="M30" s="135">
        <v>329</v>
      </c>
      <c r="N30" s="137">
        <v>-6.3829787234042534E-2</v>
      </c>
      <c r="O30" s="166">
        <v>0.35483870967741937</v>
      </c>
      <c r="P30" s="166">
        <v>0.298819255222525</v>
      </c>
      <c r="R30" s="149" t="s">
        <v>152</v>
      </c>
      <c r="S30" s="150"/>
      <c r="T30" s="135">
        <v>44</v>
      </c>
      <c r="U30" s="135">
        <v>30</v>
      </c>
      <c r="V30" s="137">
        <v>0.46666666666666656</v>
      </c>
      <c r="W30" s="166">
        <v>5.0691244239631339E-2</v>
      </c>
      <c r="X30" s="166">
        <v>2.7247956403269755E-2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1</v>
      </c>
      <c r="M31" s="135"/>
      <c r="N31" s="137"/>
      <c r="O31" s="166">
        <v>1.152073732718894E-3</v>
      </c>
      <c r="P31" s="166">
        <v>0</v>
      </c>
      <c r="R31" s="143" t="s">
        <v>76</v>
      </c>
      <c r="S31" s="116" t="s">
        <v>41</v>
      </c>
      <c r="T31" s="182">
        <v>24</v>
      </c>
      <c r="U31" s="184">
        <v>6</v>
      </c>
      <c r="V31" s="117">
        <v>3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53" t="s">
        <v>18</v>
      </c>
      <c r="K32" s="254"/>
      <c r="L32" s="163">
        <v>868</v>
      </c>
      <c r="M32" s="163">
        <v>1101</v>
      </c>
      <c r="N32" s="139">
        <v>-0.21162579473206178</v>
      </c>
      <c r="O32" s="138">
        <v>1</v>
      </c>
      <c r="P32" s="138">
        <v>1</v>
      </c>
      <c r="R32" s="146"/>
      <c r="S32" s="118" t="s">
        <v>2</v>
      </c>
      <c r="T32" s="183">
        <v>17</v>
      </c>
      <c r="U32" s="185">
        <v>9</v>
      </c>
      <c r="V32" s="119">
        <v>0.88888888888888884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36</v>
      </c>
      <c r="T33" s="183">
        <v>9</v>
      </c>
      <c r="U33" s="185">
        <v>13</v>
      </c>
      <c r="V33" s="119">
        <v>-0.30769230769230771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21</v>
      </c>
      <c r="U34" s="147">
        <v>49</v>
      </c>
      <c r="V34" s="120">
        <v>-0.5714285714285714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153</v>
      </c>
      <c r="S35" s="150"/>
      <c r="T35" s="135">
        <v>71</v>
      </c>
      <c r="U35" s="135">
        <v>77</v>
      </c>
      <c r="V35" s="137">
        <v>-7.7922077922077948E-2</v>
      </c>
      <c r="W35" s="166">
        <v>8.1797235023041481E-2</v>
      </c>
      <c r="X35" s="166">
        <v>6.9936421435059043E-2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42</v>
      </c>
      <c r="T36" s="182">
        <v>67</v>
      </c>
      <c r="U36" s="184">
        <v>28</v>
      </c>
      <c r="V36" s="117">
        <v>1.3928571428571428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2</v>
      </c>
      <c r="T37" s="183">
        <v>62</v>
      </c>
      <c r="U37" s="185">
        <v>66</v>
      </c>
      <c r="V37" s="119">
        <v>-6.0606060606060552E-2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47</v>
      </c>
      <c r="U38" s="185">
        <v>45</v>
      </c>
      <c r="V38" s="119">
        <v>4.4444444444444509E-2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89</v>
      </c>
      <c r="U39" s="147">
        <v>86</v>
      </c>
      <c r="V39" s="120">
        <v>3.488372093023262E-2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154</v>
      </c>
      <c r="S40" s="153"/>
      <c r="T40" s="135">
        <v>265</v>
      </c>
      <c r="U40" s="135">
        <v>225</v>
      </c>
      <c r="V40" s="137">
        <v>0.17777777777777781</v>
      </c>
      <c r="W40" s="166">
        <v>0.3052995391705069</v>
      </c>
      <c r="X40" s="166">
        <v>0.20435967302452315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13</v>
      </c>
      <c r="U41" s="184">
        <v>5</v>
      </c>
      <c r="V41" s="117">
        <v>1.6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146</v>
      </c>
      <c r="T42" s="127">
        <v>7</v>
      </c>
      <c r="U42" s="185">
        <v>9</v>
      </c>
      <c r="V42" s="119">
        <v>-0.22222222222222221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143</v>
      </c>
      <c r="T43" s="127">
        <v>6</v>
      </c>
      <c r="U43" s="185"/>
      <c r="V43" s="119"/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2</v>
      </c>
      <c r="U44" s="147">
        <v>9</v>
      </c>
      <c r="V44" s="120">
        <v>-0.77777777777777779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155</v>
      </c>
      <c r="S45" s="153"/>
      <c r="T45" s="135">
        <v>28</v>
      </c>
      <c r="U45" s="135">
        <v>23</v>
      </c>
      <c r="V45" s="137">
        <v>0.21739130434782616</v>
      </c>
      <c r="W45" s="166">
        <v>3.2258064516129031E-2</v>
      </c>
      <c r="X45" s="166">
        <v>2.0890099909173478E-2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7</v>
      </c>
      <c r="U46" s="135">
        <v>9</v>
      </c>
      <c r="V46" s="137">
        <v>-0.22222222222222221</v>
      </c>
      <c r="W46" s="166">
        <v>8.0645161290322578E-3</v>
      </c>
      <c r="X46" s="166">
        <v>8.1743869209809257E-3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53" t="s">
        <v>18</v>
      </c>
      <c r="S47" s="254"/>
      <c r="T47" s="135">
        <v>868</v>
      </c>
      <c r="U47" s="135">
        <v>1101</v>
      </c>
      <c r="V47" s="137">
        <v>-0.21162579473206178</v>
      </c>
      <c r="W47" s="136">
        <v>0.99999999999999989</v>
      </c>
      <c r="X47" s="136">
        <v>0.99999999999999989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59"/>
      <c r="C101" s="159"/>
      <c r="D101" s="159"/>
      <c r="E101" s="159"/>
      <c r="F101" s="159"/>
      <c r="G101" s="159"/>
      <c r="H101" s="159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2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5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2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5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2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5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2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5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1"/>
      <c r="E163" s="191"/>
      <c r="F163" s="191"/>
      <c r="G163" s="191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  <row r="264" spans="2:8">
      <c r="B264" s="192"/>
      <c r="C264" s="192"/>
      <c r="D264" s="192"/>
      <c r="E264" s="192"/>
      <c r="F264" s="192"/>
      <c r="G264" s="192"/>
      <c r="H264" s="192"/>
    </row>
  </sheetData>
  <mergeCells count="29">
    <mergeCell ref="R47:S47"/>
    <mergeCell ref="W4:W5"/>
    <mergeCell ref="X4:X5"/>
    <mergeCell ref="B16:C16"/>
    <mergeCell ref="B17:C17"/>
    <mergeCell ref="B18:C18"/>
    <mergeCell ref="B19:H19"/>
    <mergeCell ref="S3:S5"/>
    <mergeCell ref="T4:T5"/>
    <mergeCell ref="U4:U5"/>
    <mergeCell ref="V4:V5"/>
    <mergeCell ref="B20:H21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6:H17">
    <cfRule type="cellIs" dxfId="26" priority="20" stopIfTrue="1" operator="lessThan">
      <formula>0</formula>
    </cfRule>
  </conditionalFormatting>
  <conditionalFormatting sqref="N6:N32">
    <cfRule type="cellIs" dxfId="25" priority="18" stopIfTrue="1" operator="lessThan">
      <formula>0</formula>
    </cfRule>
  </conditionalFormatting>
  <conditionalFormatting sqref="V6:V47">
    <cfRule type="cellIs" dxfId="24" priority="16" stopIfTrue="1" operator="lessThan">
      <formula>0</formula>
    </cfRule>
  </conditionalFormatting>
  <conditionalFormatting sqref="S41:S43">
    <cfRule type="cellIs" dxfId="23" priority="15" stopIfTrue="1" operator="equal">
      <formula>0</formula>
    </cfRule>
  </conditionalFormatting>
  <conditionalFormatting sqref="T41 T43">
    <cfRule type="cellIs" dxfId="22" priority="14" stopIfTrue="1" operator="equal">
      <formula>0</formula>
    </cfRule>
  </conditionalFormatting>
  <conditionalFormatting sqref="T42">
    <cfRule type="cellIs" dxfId="21" priority="11" stopIfTrue="1" operator="equal">
      <formula>0</formula>
    </cfRule>
  </conditionalFormatting>
  <conditionalFormatting sqref="H5:H9 H15">
    <cfRule type="cellIs" dxfId="20" priority="10" operator="lessThan">
      <formula>0</formula>
    </cfRule>
  </conditionalFormatting>
  <conditionalFormatting sqref="H10:H14">
    <cfRule type="cellIs" dxfId="19" priority="9" operator="lessThan">
      <formula>0</formula>
    </cfRule>
  </conditionalFormatting>
  <conditionalFormatting sqref="D5:H15">
    <cfRule type="cellIs" dxfId="18" priority="8" operator="equal">
      <formula>0</formula>
    </cfRule>
  </conditionalFormatting>
  <conditionalFormatting sqref="H18">
    <cfRule type="cellIs" dxfId="17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>
      <selection activeCell="F11" sqref="F11"/>
    </sheetView>
  </sheetViews>
  <sheetFormatPr defaultRowHeight="12.75"/>
  <cols>
    <col min="1" max="1" width="23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1">
        <v>664</v>
      </c>
      <c r="O9" s="19"/>
    </row>
    <row r="10" spans="1:18">
      <c r="A10" s="200" t="s">
        <v>124</v>
      </c>
      <c r="B10" s="57">
        <v>-0.44265593561368211</v>
      </c>
      <c r="C10" s="57">
        <v>-0.52515337423312891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0">
        <v>-0.49390243902439024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22</v>
      </c>
      <c r="C12" s="261"/>
      <c r="D12" s="225" t="s">
        <v>5</v>
      </c>
      <c r="E12" s="227" t="s">
        <v>147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387</v>
      </c>
      <c r="C14" s="85">
        <v>815</v>
      </c>
      <c r="D14" s="86">
        <v>-0.52515337423312891</v>
      </c>
      <c r="E14" s="85">
        <v>664</v>
      </c>
      <c r="F14" s="84">
        <v>1312</v>
      </c>
      <c r="G14" s="86">
        <v>-0.49390243902439024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101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 t="e">
        <v>#DIV/0!</v>
      </c>
      <c r="E48" s="57" t="e">
        <v>#DIV/0!</v>
      </c>
      <c r="F48" s="57" t="e">
        <v>#DIV/0!</v>
      </c>
      <c r="G48" s="57" t="e">
        <v>#DIV/0!</v>
      </c>
      <c r="H48" s="57" t="e">
        <v>#DIV/0!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16.968373493975903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5"/>
  <sheetViews>
    <sheetView showGridLines="0" zoomScaleNormal="100" workbookViewId="0">
      <selection activeCell="D15" sqref="D15"/>
    </sheetView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36" t="s">
        <v>130</v>
      </c>
      <c r="C2" s="236"/>
      <c r="D2" s="236"/>
      <c r="E2" s="236"/>
      <c r="F2" s="236"/>
      <c r="G2" s="236"/>
      <c r="H2" s="236"/>
      <c r="I2" s="264"/>
      <c r="J2" s="264"/>
      <c r="K2" s="264"/>
      <c r="L2" s="264"/>
    </row>
    <row r="3" spans="2:16" ht="24" customHeight="1">
      <c r="B3" s="237" t="s">
        <v>71</v>
      </c>
      <c r="C3" s="239" t="s">
        <v>74</v>
      </c>
      <c r="D3" s="241" t="s">
        <v>145</v>
      </c>
      <c r="E3" s="242"/>
      <c r="F3" s="242"/>
      <c r="G3" s="242"/>
      <c r="H3" s="243"/>
      <c r="I3" s="107"/>
      <c r="J3" s="108"/>
      <c r="K3" s="108"/>
      <c r="L3" s="109"/>
      <c r="M3" s="110"/>
      <c r="N3" s="110"/>
      <c r="O3" s="110"/>
      <c r="P3" s="110"/>
    </row>
    <row r="4" spans="2:16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207</v>
      </c>
      <c r="E5" s="168">
        <v>0.31174698795180722</v>
      </c>
      <c r="F5" s="217">
        <v>519</v>
      </c>
      <c r="G5" s="197">
        <v>0.39557926829268292</v>
      </c>
      <c r="H5" s="198">
        <v>-0.60115606936416177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39</v>
      </c>
      <c r="D6" s="218">
        <v>92</v>
      </c>
      <c r="E6" s="170">
        <v>0.13855421686746988</v>
      </c>
      <c r="F6" s="218">
        <v>245</v>
      </c>
      <c r="G6" s="172">
        <v>0.18673780487804878</v>
      </c>
      <c r="H6" s="199">
        <v>-0.62448979591836729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37</v>
      </c>
      <c r="D7" s="218">
        <v>72</v>
      </c>
      <c r="E7" s="170">
        <v>0.10843373493975904</v>
      </c>
      <c r="F7" s="218">
        <v>151</v>
      </c>
      <c r="G7" s="172">
        <v>0.11509146341463415</v>
      </c>
      <c r="H7" s="199">
        <v>-0.52317880794701987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57</v>
      </c>
      <c r="D8" s="218">
        <v>70</v>
      </c>
      <c r="E8" s="170">
        <v>0.10542168674698796</v>
      </c>
      <c r="F8" s="218">
        <v>79</v>
      </c>
      <c r="G8" s="172">
        <v>6.0213414634146339E-2</v>
      </c>
      <c r="H8" s="199">
        <v>-0.11392405063291144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51</v>
      </c>
      <c r="D9" s="218">
        <v>39</v>
      </c>
      <c r="E9" s="170">
        <v>5.8734939759036146E-2</v>
      </c>
      <c r="F9" s="218">
        <v>28</v>
      </c>
      <c r="G9" s="172">
        <v>2.1341463414634148E-2</v>
      </c>
      <c r="H9" s="199">
        <v>0.39285714285714279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87</v>
      </c>
      <c r="D10" s="218">
        <v>32</v>
      </c>
      <c r="E10" s="170">
        <v>4.8192771084337352E-2</v>
      </c>
      <c r="F10" s="218">
        <v>45</v>
      </c>
      <c r="G10" s="172">
        <v>3.4298780487804881E-2</v>
      </c>
      <c r="H10" s="199">
        <v>-0.28888888888888886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102</v>
      </c>
      <c r="D11" s="218">
        <v>18</v>
      </c>
      <c r="E11" s="170">
        <v>2.710843373493976E-2</v>
      </c>
      <c r="F11" s="218">
        <v>12</v>
      </c>
      <c r="G11" s="172">
        <v>9.1463414634146336E-3</v>
      </c>
      <c r="H11" s="199">
        <v>0.5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142</v>
      </c>
      <c r="D12" s="218">
        <v>14</v>
      </c>
      <c r="E12" s="170">
        <v>2.1084337349397589E-2</v>
      </c>
      <c r="F12" s="218">
        <v>2</v>
      </c>
      <c r="G12" s="172">
        <v>1.5243902439024391E-3</v>
      </c>
      <c r="H12" s="199">
        <v>6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/>
      <c r="C13" s="212" t="s">
        <v>88</v>
      </c>
      <c r="D13" s="218">
        <v>14</v>
      </c>
      <c r="E13" s="170">
        <v>2.1084337349397589E-2</v>
      </c>
      <c r="F13" s="218">
        <v>36</v>
      </c>
      <c r="G13" s="172">
        <v>2.7439024390243903E-2</v>
      </c>
      <c r="H13" s="199">
        <v>-0.61111111111111116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/>
      <c r="C14" s="212" t="s">
        <v>141</v>
      </c>
      <c r="D14" s="218">
        <v>14</v>
      </c>
      <c r="E14" s="170">
        <v>2.1084337349397589E-2</v>
      </c>
      <c r="F14" s="218">
        <v>9</v>
      </c>
      <c r="G14" s="172">
        <v>6.8597560975609756E-3</v>
      </c>
      <c r="H14" s="199">
        <v>0.55555555555555558</v>
      </c>
      <c r="I14" s="110"/>
      <c r="J14" s="113"/>
      <c r="K14" s="113"/>
      <c r="L14" s="113"/>
      <c r="N14" s="110"/>
      <c r="O14" s="110"/>
      <c r="P14" s="110"/>
    </row>
    <row r="15" spans="2:16">
      <c r="B15" s="255" t="s">
        <v>43</v>
      </c>
      <c r="C15" s="256"/>
      <c r="D15" s="155">
        <v>572</v>
      </c>
      <c r="E15" s="156">
        <v>0.86144578313253017</v>
      </c>
      <c r="F15" s="157">
        <v>1126</v>
      </c>
      <c r="G15" s="156">
        <v>0.8582317073170731</v>
      </c>
      <c r="H15" s="140">
        <v>-0.49200710479573717</v>
      </c>
      <c r="I15" s="111"/>
      <c r="J15" s="111"/>
      <c r="K15" s="111"/>
      <c r="N15" s="110"/>
      <c r="O15" s="110"/>
      <c r="P15" s="110"/>
    </row>
    <row r="16" spans="2:16">
      <c r="B16" s="257" t="s">
        <v>44</v>
      </c>
      <c r="C16" s="257"/>
      <c r="D16" s="158">
        <v>92</v>
      </c>
      <c r="E16" s="156">
        <v>0.13855421686746988</v>
      </c>
      <c r="F16" s="158">
        <v>186</v>
      </c>
      <c r="G16" s="156">
        <v>0.14176829268292682</v>
      </c>
      <c r="H16" s="140">
        <v>-0.5053763440860215</v>
      </c>
      <c r="I16" s="216"/>
      <c r="J16" s="111"/>
      <c r="K16" s="111"/>
      <c r="N16" s="110"/>
      <c r="O16" s="110"/>
      <c r="P16" s="110"/>
    </row>
    <row r="17" spans="2:11">
      <c r="B17" s="258" t="s">
        <v>18</v>
      </c>
      <c r="C17" s="258"/>
      <c r="D17" s="213">
        <v>664</v>
      </c>
      <c r="E17" s="206">
        <v>1</v>
      </c>
      <c r="F17" s="213">
        <v>1312</v>
      </c>
      <c r="G17" s="207">
        <v>0.99999999999999956</v>
      </c>
      <c r="H17" s="208">
        <v>-0.49390243902439024</v>
      </c>
      <c r="I17" s="111"/>
      <c r="J17" s="111"/>
      <c r="K17" s="111"/>
    </row>
    <row r="18" spans="2:11" ht="12.75" customHeight="1">
      <c r="B18" s="266" t="s">
        <v>101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 ht="409.6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10" priority="14" operator="lessThan">
      <formula>0</formula>
    </cfRule>
  </conditionalFormatting>
  <conditionalFormatting sqref="H15:H16">
    <cfRule type="cellIs" dxfId="9" priority="13" stopIfTrue="1" operator="lessThan">
      <formula>0</formula>
    </cfRule>
  </conditionalFormatting>
  <conditionalFormatting sqref="H5:H14">
    <cfRule type="cellIs" dxfId="8" priority="8" operator="lessThan">
      <formula>0</formula>
    </cfRule>
  </conditionalFormatting>
  <conditionalFormatting sqref="D5:H14">
    <cfRule type="cellIs" dxfId="7" priority="6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activeCell="D4" sqref="D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92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/>
      <c r="E3" s="3"/>
      <c r="F3" s="3"/>
      <c r="G3" s="3"/>
      <c r="H3" s="3"/>
      <c r="I3" s="3"/>
      <c r="J3" s="3"/>
      <c r="K3" s="3"/>
      <c r="L3" s="3"/>
      <c r="M3" s="3"/>
      <c r="N3" s="4">
        <v>4706</v>
      </c>
      <c r="O3" s="54">
        <v>0.86762536873156337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/>
      <c r="E4" s="3"/>
      <c r="F4" s="3"/>
      <c r="G4" s="3"/>
      <c r="H4" s="3"/>
      <c r="I4" s="3"/>
      <c r="J4" s="3"/>
      <c r="K4" s="3"/>
      <c r="L4" s="3"/>
      <c r="M4" s="3"/>
      <c r="N4" s="4">
        <v>718</v>
      </c>
      <c r="O4" s="54">
        <v>0.13237463126843657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119</v>
      </c>
      <c r="B5" s="12">
        <v>2472</v>
      </c>
      <c r="C5" s="12">
        <v>2952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1">
        <v>5424</v>
      </c>
      <c r="O5" s="54">
        <v>1</v>
      </c>
      <c r="T5" s="25" t="s">
        <v>89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120</v>
      </c>
      <c r="B6" s="37">
        <v>0.48647023451593507</v>
      </c>
      <c r="C6" s="37">
        <v>0.19417475728155331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121</v>
      </c>
      <c r="B7" s="39">
        <v>0.24096385542168686</v>
      </c>
      <c r="C7" s="39">
        <v>-6.017191977077363E-2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v>5.6691992986557471E-2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22</v>
      </c>
      <c r="C9" s="224"/>
      <c r="D9" s="225" t="s">
        <v>5</v>
      </c>
      <c r="E9" s="227" t="s">
        <v>147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2579</v>
      </c>
      <c r="C11" s="32">
        <v>2782</v>
      </c>
      <c r="D11" s="31">
        <v>-7.2969086987778597E-2</v>
      </c>
      <c r="E11" s="32">
        <v>4706</v>
      </c>
      <c r="F11" s="25">
        <v>4496</v>
      </c>
      <c r="G11" s="31">
        <v>4.6708185053380813E-2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373</v>
      </c>
      <c r="C12" s="32">
        <v>359</v>
      </c>
      <c r="D12" s="31">
        <v>3.8997214484679743E-2</v>
      </c>
      <c r="E12" s="32">
        <v>718</v>
      </c>
      <c r="F12" s="25">
        <v>637</v>
      </c>
      <c r="G12" s="31">
        <v>0.12715855572998436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2952</v>
      </c>
      <c r="C13" s="32">
        <v>3141</v>
      </c>
      <c r="D13" s="31">
        <v>-6.017191977077363E-2</v>
      </c>
      <c r="E13" s="32">
        <v>5424</v>
      </c>
      <c r="F13" s="32">
        <v>5133</v>
      </c>
      <c r="G13" s="31">
        <v>5.6691992986557471E-2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101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zoomScaleNormal="100" workbookViewId="0">
      <selection activeCell="B9" sqref="B9:N9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3" t="s">
        <v>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93</v>
      </c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17"/>
      <c r="R5" s="47"/>
    </row>
    <row r="6" spans="1:18" s="6" customFormat="1" ht="13.5" customHeight="1">
      <c r="A6" s="180" t="s">
        <v>94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95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96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133</v>
      </c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17"/>
      <c r="R9" s="47"/>
    </row>
    <row r="10" spans="1:18">
      <c r="A10" s="181" t="s">
        <v>134</v>
      </c>
      <c r="B10" s="78">
        <v>362</v>
      </c>
      <c r="C10" s="78">
        <v>506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>
        <v>868</v>
      </c>
      <c r="O10" s="17"/>
      <c r="R10" s="47"/>
    </row>
    <row r="11" spans="1:18" s="24" customFormat="1">
      <c r="A11" s="180" t="s">
        <v>135</v>
      </c>
      <c r="B11" s="76">
        <v>2127</v>
      </c>
      <c r="C11" s="76">
        <v>2579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2">
        <v>4706</v>
      </c>
      <c r="O11" s="23"/>
      <c r="R11" s="47"/>
    </row>
    <row r="12" spans="1:18" s="6" customFormat="1">
      <c r="A12" s="77" t="s">
        <v>136</v>
      </c>
      <c r="B12" s="79">
        <v>2489</v>
      </c>
      <c r="C12" s="79">
        <v>3085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>
        <v>5574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>
        <v>-4.1093442915848266E-3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>
        <v>-0.21162579473206178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>
        <v>4.6708185053380813E-2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>
        <v>0.15572299964119124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3" t="s">
        <v>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93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9"/>
      <c r="O20" s="17"/>
      <c r="R20" s="47"/>
    </row>
    <row r="21" spans="1:18">
      <c r="A21" s="181" t="s">
        <v>97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98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99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133</v>
      </c>
      <c r="B24" s="270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2"/>
      <c r="O24" s="17"/>
      <c r="R24" s="47"/>
    </row>
    <row r="25" spans="1:18">
      <c r="A25" s="181" t="s">
        <v>137</v>
      </c>
      <c r="B25" s="78">
        <v>277</v>
      </c>
      <c r="C25" s="78">
        <v>387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>
        <v>664</v>
      </c>
      <c r="O25" s="17"/>
      <c r="R25" s="47"/>
    </row>
    <row r="26" spans="1:18" s="24" customFormat="1">
      <c r="A26" s="180" t="s">
        <v>138</v>
      </c>
      <c r="B26" s="76">
        <v>345</v>
      </c>
      <c r="C26" s="76">
        <v>373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2">
        <v>718</v>
      </c>
      <c r="O26" s="23"/>
      <c r="R26" s="47"/>
    </row>
    <row r="27" spans="1:18" s="6" customFormat="1">
      <c r="A27" s="77" t="s">
        <v>139</v>
      </c>
      <c r="B27" s="83">
        <v>622</v>
      </c>
      <c r="C27" s="83">
        <v>760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79">
        <v>1382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>
        <v>-0.2909184197024115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>
        <v>-0.49390243902439024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>
        <v>0.12715855572998436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>
        <v>0.48046309696092621</v>
      </c>
    </row>
    <row r="34" spans="1:7" ht="33" customHeight="1">
      <c r="A34" s="221" t="s">
        <v>58</v>
      </c>
      <c r="B34" s="223" t="s">
        <v>22</v>
      </c>
      <c r="C34" s="224"/>
      <c r="D34" s="225" t="s">
        <v>5</v>
      </c>
      <c r="E34" s="227" t="s">
        <v>147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506</v>
      </c>
      <c r="C36" s="121">
        <v>712</v>
      </c>
      <c r="D36" s="103">
        <v>-0.2893258426966292</v>
      </c>
      <c r="E36" s="121">
        <v>868</v>
      </c>
      <c r="F36" s="121">
        <v>1101</v>
      </c>
      <c r="G36" s="103">
        <v>-0.21162579473206178</v>
      </c>
    </row>
    <row r="37" spans="1:7" ht="16.5" customHeight="1">
      <c r="A37" s="25" t="s">
        <v>60</v>
      </c>
      <c r="B37" s="121">
        <v>2579</v>
      </c>
      <c r="C37" s="121">
        <v>2782</v>
      </c>
      <c r="D37" s="103">
        <v>-7.2969086987778597E-2</v>
      </c>
      <c r="E37" s="121">
        <v>4706</v>
      </c>
      <c r="F37" s="121">
        <v>4496</v>
      </c>
      <c r="G37" s="103">
        <v>4.6708185053380813E-2</v>
      </c>
    </row>
    <row r="38" spans="1:7" ht="16.5" customHeight="1">
      <c r="A38" s="97" t="s">
        <v>18</v>
      </c>
      <c r="B38" s="121">
        <v>3085</v>
      </c>
      <c r="C38" s="121">
        <v>3494</v>
      </c>
      <c r="D38" s="103">
        <v>-0.11705781339439036</v>
      </c>
      <c r="E38" s="121">
        <v>5574</v>
      </c>
      <c r="F38" s="121">
        <v>5597</v>
      </c>
      <c r="G38" s="103">
        <v>-4.1093442915848266E-3</v>
      </c>
    </row>
    <row r="41" spans="1:7" ht="33" customHeight="1">
      <c r="A41" s="221" t="s">
        <v>61</v>
      </c>
      <c r="B41" s="223" t="s">
        <v>22</v>
      </c>
      <c r="C41" s="224"/>
      <c r="D41" s="225" t="s">
        <v>5</v>
      </c>
      <c r="E41" s="227" t="s">
        <v>147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387</v>
      </c>
      <c r="C43" s="121">
        <v>815</v>
      </c>
      <c r="D43" s="103">
        <v>-0.52515337423312891</v>
      </c>
      <c r="E43" s="121">
        <v>664</v>
      </c>
      <c r="F43" s="121">
        <v>1312</v>
      </c>
      <c r="G43" s="103">
        <v>-0.49390243902439024</v>
      </c>
    </row>
    <row r="44" spans="1:7" ht="15.75" customHeight="1">
      <c r="A44" s="128" t="s">
        <v>60</v>
      </c>
      <c r="B44" s="121">
        <v>373</v>
      </c>
      <c r="C44" s="121">
        <v>359</v>
      </c>
      <c r="D44" s="103">
        <v>3.8997214484679743E-2</v>
      </c>
      <c r="E44" s="121">
        <v>718</v>
      </c>
      <c r="F44" s="121">
        <v>637</v>
      </c>
      <c r="G44" s="103">
        <v>0.12715855572998436</v>
      </c>
    </row>
    <row r="45" spans="1:7" ht="15.75" customHeight="1">
      <c r="A45" s="129" t="s">
        <v>18</v>
      </c>
      <c r="B45" s="121">
        <v>760</v>
      </c>
      <c r="C45" s="121">
        <v>1174</v>
      </c>
      <c r="D45" s="103">
        <v>-0.35264054514480414</v>
      </c>
      <c r="E45" s="121">
        <v>1382</v>
      </c>
      <c r="F45" s="121">
        <v>1949</v>
      </c>
      <c r="G45" s="103">
        <v>-0.2909184197024115</v>
      </c>
    </row>
    <row r="49" spans="1:15">
      <c r="A49" s="40" t="s">
        <v>101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4" t="s">
        <v>83</v>
      </c>
      <c r="B59" s="274"/>
      <c r="C59" s="274"/>
      <c r="D59" s="274"/>
      <c r="E59" s="274"/>
      <c r="F59" s="274"/>
      <c r="G59" s="274"/>
      <c r="H59" s="274"/>
      <c r="I59" s="274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2018-03-07T15:02:36Z</dcterms:modified>
</cp:coreProperties>
</file>